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2\Desktop\sp i statistikes\"/>
    </mc:Choice>
  </mc:AlternateContent>
  <bookViews>
    <workbookView xWindow="0" yWindow="0" windowWidth="28800" windowHeight="12330"/>
  </bookViews>
  <sheets>
    <sheet name="treguesi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9" i="2"/>
</calcChain>
</file>

<file path=xl/comments1.xml><?xml version="1.0" encoding="utf-8"?>
<comments xmlns="http://schemas.openxmlformats.org/spreadsheetml/2006/main">
  <authors>
    <author>Windows User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raporti i trete ne janar 2021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plani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te pritshme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plani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plan</t>
        </r>
      </text>
    </comment>
  </commentList>
</comments>
</file>

<file path=xl/sharedStrings.xml><?xml version="1.0" encoding="utf-8"?>
<sst xmlns="http://schemas.openxmlformats.org/spreadsheetml/2006/main" count="147" uniqueCount="138">
  <si>
    <t xml:space="preserve">Popullsia </t>
  </si>
  <si>
    <t>Të ardhura nga tarifa e gjelbërimit, në lekë</t>
  </si>
  <si>
    <t>Sipërfaqe parqe, lulishte dhe hapësira të gjelbra publike të shtuara në m2</t>
  </si>
  <si>
    <t>Shpenzime për mirëmbajtjen e hapësirave të gjelbra, në lekë</t>
  </si>
  <si>
    <t>Numër ankesa për shërbimin shëndetësor parësor të paraqitura në bashki</t>
  </si>
  <si>
    <t>Numër stacione zjarrfikëse</t>
  </si>
  <si>
    <t>Numër raportime për prishje të qetësisë publike</t>
  </si>
  <si>
    <t>Numër total raportime për ndërtime pa leje</t>
  </si>
  <si>
    <t>Numër gjoba të vëna nga policia bashkiake</t>
  </si>
  <si>
    <t>Masa të parashikuara në planin e emergjencave</t>
  </si>
  <si>
    <t>Numër punonjës zjarrfikëse</t>
  </si>
  <si>
    <t>Numër punonjës zjarrfikës për 1 stacion</t>
  </si>
  <si>
    <t>Sipërfaqe e territorit të bashkisë e mbuluar nga shërbim zjarrfikës brenda 10 minutave, km2</t>
  </si>
  <si>
    <t>Numër gjoba për prishje të qetësisë publike</t>
  </si>
  <si>
    <t>Numër ndërtime pa leje të prishura/parandaluara</t>
  </si>
  <si>
    <t>Numër gjoba të apeluara/kontestuara</t>
  </si>
  <si>
    <t xml:space="preserve">Masa të zbatuara bazuar në planin e emergjencave </t>
  </si>
  <si>
    <t>Numër dëgjesa publike të zhvilluara sipas minutave të takimeve të bashkëlidhura PBA-së të miratuar dhe publik</t>
  </si>
  <si>
    <t>Të ardhura totale, në lekë</t>
  </si>
  <si>
    <t>Të ardhura totale të planifikuara, në lekë</t>
  </si>
  <si>
    <t>Të ardhura nga burime të veta vendore të planifikuara, në lekë</t>
  </si>
  <si>
    <t>Detyrime të prapambetura në vitin (t-1)</t>
  </si>
  <si>
    <t>Detyrime të prapambetura në vitin (t)</t>
  </si>
  <si>
    <t>Shpenzimeve kapitale, në lekë</t>
  </si>
  <si>
    <t>Shpenzime kapitale me fondet e veta, në lekë</t>
  </si>
  <si>
    <t>Shpenzime personeli, në lekë</t>
  </si>
  <si>
    <t xml:space="preserve">Të ardhura nga burime të veta vendore, në lekë </t>
  </si>
  <si>
    <t>Numër raporte të zbatimit të buxhetit të publikuara në vitin (t)</t>
  </si>
  <si>
    <t>Numër raporte të zbatimit të buxhetit të detyrueshme (min 3)</t>
  </si>
  <si>
    <t>Numër masa të përfshira në planin e masave (të hartuar në bazë të gjetjeve të audituesit publik)</t>
  </si>
  <si>
    <t xml:space="preserve">Numër masa të zbatuara në vitin (t) nga plani i masave nga raporti i audituesit të jashtëm publik; </t>
  </si>
  <si>
    <t>Numrit total të ofertuesve në vitin (t) për të gjitha procedurat e prokurimit të nisura</t>
  </si>
  <si>
    <t>Numër ankesa për procedurat e prokurimit</t>
  </si>
  <si>
    <t>Numri i procedurave të prokurimit të realizuara ne vitin (t)</t>
  </si>
  <si>
    <t>Numër procedura prokurimi të realizuara</t>
  </si>
  <si>
    <t>Numër shërbime të ofruara në mënyrë elektronike</t>
  </si>
  <si>
    <t>Numër shërbime të ofruara nga bashkia</t>
  </si>
  <si>
    <t>Numri total i ankesave në bashki</t>
  </si>
  <si>
    <t xml:space="preserve">Numër sportele OSSH </t>
  </si>
  <si>
    <t>Numër shërbime të ofruara nga OSSH në bashkinë qendër</t>
  </si>
  <si>
    <t xml:space="preserve">Koha mesatare e procesimit të 1 aplikimi </t>
  </si>
  <si>
    <t>Kosto mesatare e aplikimit në OSSH</t>
  </si>
  <si>
    <t>Numër aplikime të shqyrtuara/përfunduara</t>
  </si>
  <si>
    <t>Numër shërbime total</t>
  </si>
  <si>
    <t>Numër shërbime pa pagesë sipas OSSH-së</t>
  </si>
  <si>
    <t>Numër shërbime me pagesë sipas OSSH-së</t>
  </si>
  <si>
    <t>Numër mesatar të punësuar</t>
  </si>
  <si>
    <t>Numër kompjutera (PC, Laptop)</t>
  </si>
  <si>
    <t>Numër pajisje teknologjike (PC, Laptop, printer, skaner, fax, tablet etj.)</t>
  </si>
  <si>
    <t>Numër pajisje teknologjike terrreni (topografi, mjedis (ajër, ujë, zhurma))</t>
  </si>
  <si>
    <t xml:space="preserve">Numër aplikacione të zhvilluara </t>
  </si>
  <si>
    <t>Sipërfaqe e territorit të bashkisë e mbuluar me ëifi pa-pagesë</t>
  </si>
  <si>
    <t>Numër të punësuar, femra</t>
  </si>
  <si>
    <t xml:space="preserve">Numër punonjëse femra me pozicion drejtues </t>
  </si>
  <si>
    <t>Numër punonjësve femra me pozicion politik</t>
  </si>
  <si>
    <t>Raste të largimit nga detyra të ri-kthyer/pagim detyrimeve me vendim gjykate</t>
  </si>
  <si>
    <t xml:space="preserve">Të punësuar me aftësi ndryshe (të kufizuar) </t>
  </si>
  <si>
    <t xml:space="preserve">Të punësuar nga minoritetet (komuniteti rom/egjiptian)  </t>
  </si>
  <si>
    <t>Numri i aplikimeve total për punë në bashki</t>
  </si>
  <si>
    <t xml:space="preserve">Numër të punësuar me status të nënpunësit civil </t>
  </si>
  <si>
    <t>Numër të punësuar  me moshë +55 vjeç në bashki</t>
  </si>
  <si>
    <t>Numër të punësuar me moshë nën 30 vjeç në bashki</t>
  </si>
  <si>
    <t xml:space="preserve">Mosha mesatare e të punësuarve në bashki </t>
  </si>
  <si>
    <t>Numër raste të largimit nga detyra të ri-kthyer/pagim detyrimeve me vendim gjykate</t>
  </si>
  <si>
    <t xml:space="preserve">Kohëzgjatja mesatare e marrëdhënies në punë të staft të bashkisë </t>
  </si>
  <si>
    <t>Numër të punësuar total</t>
  </si>
  <si>
    <t>Numri mesatar i të punësuarve në bashki (llogaritur si mesatare e të punësuarve në fillim të vitit dhe në fund të vitit)</t>
  </si>
  <si>
    <t>Numri i punonjësve me pozicion drejtues në bashki</t>
  </si>
  <si>
    <t>Numri i pozicioneve politike (apo numri punonjësve në pozicione politike) në bashki</t>
  </si>
  <si>
    <t>Numri total i të larguarve nga detyra në vit (vullnetare dhe jo-vullnetare)</t>
  </si>
  <si>
    <t xml:space="preserve">Pozicione pune të hapura në bashki në vit </t>
  </si>
  <si>
    <t>Mosha mesatare e anëtarëve të Këshillit Bashkiak</t>
  </si>
  <si>
    <t>Vlerësimi mesatar vjetor i punonjëve</t>
  </si>
  <si>
    <t>Sipërfaqe totale e zyrave të bashkisë</t>
  </si>
  <si>
    <t>Numër total nyje sanitare</t>
  </si>
  <si>
    <t>Numër mbledhje të hapura të Këshillit Bashkiak të kryera</t>
  </si>
  <si>
    <t>Numër akte të miratuara në Këshillit Bashkiak në vitin (t) për të cilat është kryer konsultim publik</t>
  </si>
  <si>
    <t>Numër masa të zbatuara në vitin nga masat e porpozuara nga audituesi i brendshëm dhe i jashtëm</t>
  </si>
  <si>
    <t>Numër mbledhje të Këshillit Bashkiak të kryera (total)</t>
  </si>
  <si>
    <t>Numër akte të miratuara në Këshillit Bashkiak në vitin (t)</t>
  </si>
  <si>
    <t xml:space="preserve">Numër masa të propozuara nga audituesi i brendshëm dhe i jashtëm </t>
  </si>
  <si>
    <t>Numër anëtarë të Këshillit Bashkiak</t>
  </si>
  <si>
    <t>Numër anëtarë të Këshillit Bashkiak pjesë e grupeve të margjinalizuara/me aftësi ndryshe</t>
  </si>
  <si>
    <t>Numër anëtarë femra në Këshill Bashkiak</t>
  </si>
  <si>
    <t>Grupe këshillimore të pavarur dhe vullnetare që operojnë në bashki</t>
  </si>
  <si>
    <t>Votues pjesëmarrës në votime</t>
  </si>
  <si>
    <t>Numër punonjës të denoncuar për korrupsion</t>
  </si>
  <si>
    <t xml:space="preserve">Numër dokumente të miratuara nga Këshilli Bashkiak dhe të publikuara </t>
  </si>
  <si>
    <t>Numër kërkesa për informacion të marra nga Koordinatori për të Drejtën e Informimit</t>
  </si>
  <si>
    <t>Çështje/dokumente të publikuara online;</t>
  </si>
  <si>
    <t>Numër total dokumente të miratuara në Këshill Bashkiak</t>
  </si>
  <si>
    <t xml:space="preserve">Numër kërksa për informacion </t>
  </si>
  <si>
    <t xml:space="preserve">Çështje/dokumente të cilat duhen të publikohen sipas parashikimeve të udhëzimit të Komisionerit </t>
  </si>
  <si>
    <t>DREJTORIA E MENAXHIMIT FINANCIAR DHE TË ARDHURAVE</t>
  </si>
  <si>
    <t>DREJTORIA E BURIMEVE NJERËZORE DHE SHËRBIMEVE MBËSHTETËSE  </t>
  </si>
  <si>
    <t>INSPEKTORIATI  MBROJTJES  SË  TERRITORIT</t>
  </si>
  <si>
    <t>ZYRA E GJENDEJE CIVILE</t>
  </si>
  <si>
    <t>Ndermarja e Gjelberimit</t>
  </si>
  <si>
    <t>MZSH</t>
  </si>
  <si>
    <t>POLICIA BASHKIAKE</t>
  </si>
  <si>
    <t>SEKTORI I AUDITIT TE BRENDSHEM</t>
  </si>
  <si>
    <t>DREJTORIA JURIDIKE</t>
  </si>
  <si>
    <t>OSHE</t>
  </si>
  <si>
    <t>KESHILLI</t>
  </si>
  <si>
    <t>DREJTORITE</t>
  </si>
  <si>
    <t>VITI 2019</t>
  </si>
  <si>
    <t>VITI 2020</t>
  </si>
  <si>
    <t>Komente/ sugjerime</t>
  </si>
  <si>
    <t>Demografia</t>
  </si>
  <si>
    <t>Numri i lindjve ne vite</t>
  </si>
  <si>
    <t>Numri i vdekjeve ne vite</t>
  </si>
  <si>
    <t>Mosha mesatare e vdekjeve</t>
  </si>
  <si>
    <t>Numri i popullsise per Njesi Adminsitrative</t>
  </si>
  <si>
    <t>Numri i martesave ne vite</t>
  </si>
  <si>
    <t xml:space="preserve">Numri i popullsise i ndare  sipas njesive ne muaji per femrat </t>
  </si>
  <si>
    <t>Numri i popullsise i ndare  sipas njesive ne muaji per meshkujt</t>
  </si>
  <si>
    <t>Numri i familjeve</t>
  </si>
  <si>
    <t>I ka Bashkia</t>
  </si>
  <si>
    <t>Auditimi i KLSH-se per v 2019</t>
  </si>
  <si>
    <t>Ne proces</t>
  </si>
  <si>
    <t>Zb. Rek A.B brenda 3M/re.</t>
  </si>
  <si>
    <t>4 pergjegjesa per cdo vt</t>
  </si>
  <si>
    <t>Pozicione ne sherbimin civil</t>
  </si>
  <si>
    <t>perpuno materialin</t>
  </si>
  <si>
    <t xml:space="preserve">81 te emeruar nga te cilet 60 me status   nga te cilet 22 jane  NC periudhe prove </t>
  </si>
  <si>
    <t>Perfshir dhe Kryeinspektorin e Policise dhe IMT dhe Auditin</t>
  </si>
  <si>
    <t xml:space="preserve">Arkiva </t>
  </si>
  <si>
    <t>arkiva</t>
  </si>
  <si>
    <t xml:space="preserve">Sipas planit  vjetor te Rekrutimit </t>
  </si>
  <si>
    <t>mire</t>
  </si>
  <si>
    <t xml:space="preserve">Vleresimi behet 6- mujor </t>
  </si>
  <si>
    <t>ne proces</t>
  </si>
  <si>
    <t xml:space="preserve">200   Km 2 </t>
  </si>
  <si>
    <t>200   Km 2</t>
  </si>
  <si>
    <t>po</t>
  </si>
  <si>
    <t>Kjo e dhene eshte vetem per proçedurat me vlere te madhe.</t>
  </si>
  <si>
    <t>proçedura me vlere te vogel + proçedura me vlere te larte.</t>
  </si>
  <si>
    <t>proc me vlere te larte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</si>
</sst>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 ;\-#,##0\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8" fillId="0" borderId="1" xfId="0" applyFont="1" applyBorder="1"/>
    <xf numFmtId="0" fontId="8" fillId="2" borderId="1" xfId="0" applyFont="1" applyFill="1" applyBorder="1"/>
    <xf numFmtId="0" fontId="6" fillId="4" borderId="1" xfId="0" applyFont="1" applyFill="1" applyBorder="1" applyAlignment="1">
      <alignment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10" fillId="0" borderId="1" xfId="0" applyFont="1" applyBorder="1"/>
    <xf numFmtId="0" fontId="11" fillId="2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8" fillId="0" borderId="2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/>
    <xf numFmtId="164" fontId="7" fillId="5" borderId="4" xfId="1" applyNumberFormat="1" applyFont="1" applyFill="1" applyBorder="1" applyAlignment="1" applyProtection="1">
      <alignment horizontal="right" vertical="center"/>
    </xf>
    <xf numFmtId="3" fontId="8" fillId="2" borderId="2" xfId="0" applyNumberFormat="1" applyFont="1" applyFill="1" applyBorder="1"/>
    <xf numFmtId="165" fontId="8" fillId="2" borderId="1" xfId="1" applyNumberFormat="1" applyFont="1" applyFill="1" applyBorder="1" applyAlignment="1" applyProtection="1">
      <alignment vertical="center"/>
    </xf>
    <xf numFmtId="3" fontId="8" fillId="0" borderId="1" xfId="0" applyNumberFormat="1" applyFont="1" applyBorder="1"/>
    <xf numFmtId="0" fontId="7" fillId="2" borderId="2" xfId="0" applyFont="1" applyFill="1" applyBorder="1" applyAlignment="1">
      <alignment horizontal="left" vertical="center"/>
    </xf>
    <xf numFmtId="0" fontId="8" fillId="0" borderId="5" xfId="0" applyFont="1" applyBorder="1"/>
    <xf numFmtId="0" fontId="8" fillId="0" borderId="6" xfId="0" applyFont="1" applyBorder="1"/>
    <xf numFmtId="0" fontId="8" fillId="2" borderId="3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</cellXfs>
  <cellStyles count="2">
    <cellStyle name="Comma 2" xfId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18" totalsRowShown="0" headerRowDxfId="8" dataDxfId="6" headerRowBorderDxfId="7" tableBorderDxfId="5" totalsRowBorderDxfId="4">
  <autoFilter ref="A1:D118"/>
  <tableColumns count="4">
    <tableColumn id="1" name="DREJTORITE" dataDxfId="3"/>
    <tableColumn id="2" name="VITI 2019" dataDxfId="2"/>
    <tableColumn id="3" name="VITI 2020" dataDxfId="1"/>
    <tableColumn id="4" name="Komente/ sugjeri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2"/>
  <sheetViews>
    <sheetView showGridLines="0" tabSelected="1" topLeftCell="A10" workbookViewId="0">
      <selection activeCell="D18" sqref="D18"/>
    </sheetView>
  </sheetViews>
  <sheetFormatPr defaultRowHeight="15" x14ac:dyDescent="0.25"/>
  <cols>
    <col min="1" max="1" width="108.7109375" customWidth="1"/>
    <col min="2" max="2" width="18.140625" customWidth="1"/>
    <col min="3" max="3" width="19.42578125" customWidth="1"/>
    <col min="4" max="4" width="27.28515625" customWidth="1"/>
  </cols>
  <sheetData>
    <row r="1" spans="1:10" ht="15.75" x14ac:dyDescent="0.25">
      <c r="A1" s="8" t="s">
        <v>104</v>
      </c>
      <c r="B1" s="9" t="s">
        <v>105</v>
      </c>
      <c r="C1" s="9" t="s">
        <v>106</v>
      </c>
      <c r="D1" s="10" t="s">
        <v>107</v>
      </c>
      <c r="E1" s="2"/>
      <c r="F1" s="2"/>
      <c r="G1" s="2"/>
      <c r="H1" s="2"/>
      <c r="I1" s="2"/>
    </row>
    <row r="2" spans="1:10" ht="15.75" x14ac:dyDescent="0.25">
      <c r="A2" s="12" t="s">
        <v>93</v>
      </c>
      <c r="B2" s="7"/>
      <c r="C2" s="7"/>
      <c r="D2" s="7"/>
      <c r="E2" s="2"/>
    </row>
    <row r="3" spans="1:10" ht="15.75" x14ac:dyDescent="0.25">
      <c r="A3" s="11" t="s">
        <v>17</v>
      </c>
      <c r="B3" s="20">
        <v>9</v>
      </c>
      <c r="C3" s="20" t="s">
        <v>131</v>
      </c>
      <c r="D3" s="6"/>
    </row>
    <row r="4" spans="1:10" ht="15.75" x14ac:dyDescent="0.25">
      <c r="A4" s="11" t="s">
        <v>27</v>
      </c>
      <c r="B4" s="20">
        <v>3</v>
      </c>
      <c r="C4" s="20"/>
      <c r="D4" s="6"/>
    </row>
    <row r="5" spans="1:10" ht="15.75" x14ac:dyDescent="0.25">
      <c r="A5" s="11" t="s">
        <v>28</v>
      </c>
      <c r="B5" s="20">
        <v>3</v>
      </c>
      <c r="C5" s="20">
        <v>2</v>
      </c>
      <c r="D5" s="6"/>
    </row>
    <row r="6" spans="1:10" ht="15.75" x14ac:dyDescent="0.25">
      <c r="A6" s="11" t="s">
        <v>28</v>
      </c>
      <c r="B6" s="21">
        <v>3</v>
      </c>
      <c r="C6" s="20">
        <v>2</v>
      </c>
      <c r="D6" s="6"/>
    </row>
    <row r="7" spans="1:10" ht="15.75" x14ac:dyDescent="0.25">
      <c r="A7" s="1" t="s">
        <v>18</v>
      </c>
      <c r="B7" s="26">
        <v>963665000</v>
      </c>
      <c r="C7" s="27">
        <v>1144375000</v>
      </c>
      <c r="D7" s="6"/>
    </row>
    <row r="8" spans="1:10" ht="15.75" x14ac:dyDescent="0.25">
      <c r="A8" s="1" t="s">
        <v>19</v>
      </c>
      <c r="B8" s="28">
        <v>1168759532</v>
      </c>
      <c r="C8" s="27">
        <v>1144375000</v>
      </c>
      <c r="D8" s="6"/>
    </row>
    <row r="9" spans="1:10" ht="15.75" x14ac:dyDescent="0.25">
      <c r="A9" s="1" t="s">
        <v>20</v>
      </c>
      <c r="B9" s="29">
        <f>297830.55*1000</f>
        <v>297830550</v>
      </c>
      <c r="C9" s="29">
        <v>528209000</v>
      </c>
      <c r="D9" s="6"/>
    </row>
    <row r="10" spans="1:10" ht="15.75" x14ac:dyDescent="0.25">
      <c r="A10" s="1" t="s">
        <v>21</v>
      </c>
      <c r="B10" s="26">
        <v>181322000</v>
      </c>
      <c r="C10" s="20"/>
      <c r="D10" s="6"/>
    </row>
    <row r="11" spans="1:10" ht="15.75" x14ac:dyDescent="0.25">
      <c r="A11" s="1" t="s">
        <v>22</v>
      </c>
      <c r="B11" s="26"/>
      <c r="C11" s="30">
        <v>175048690.96000001</v>
      </c>
      <c r="D11" s="6"/>
    </row>
    <row r="12" spans="1:10" ht="15.75" x14ac:dyDescent="0.25">
      <c r="A12" s="1" t="s">
        <v>23</v>
      </c>
      <c r="B12" s="26">
        <v>245351000</v>
      </c>
      <c r="C12" s="30">
        <v>173454000</v>
      </c>
      <c r="D12" s="6"/>
    </row>
    <row r="13" spans="1:10" ht="15.75" x14ac:dyDescent="0.25">
      <c r="A13" s="1" t="s">
        <v>24</v>
      </c>
      <c r="B13" s="26">
        <v>36316918.149999999</v>
      </c>
      <c r="C13" s="30">
        <v>137384000</v>
      </c>
      <c r="D13" s="6"/>
    </row>
    <row r="14" spans="1:10" ht="15.75" x14ac:dyDescent="0.25">
      <c r="A14" s="1" t="s">
        <v>25</v>
      </c>
      <c r="B14" s="26">
        <f>479787.4*1000</f>
        <v>479787400</v>
      </c>
      <c r="C14" s="30">
        <v>514286000</v>
      </c>
      <c r="D14" s="6"/>
    </row>
    <row r="15" spans="1:10" ht="15.75" x14ac:dyDescent="0.25">
      <c r="A15" s="1" t="s">
        <v>26</v>
      </c>
      <c r="B15" s="26">
        <v>297830550</v>
      </c>
      <c r="C15" s="29">
        <v>528209000</v>
      </c>
      <c r="D15" s="6"/>
    </row>
    <row r="16" spans="1:10" ht="31.5" x14ac:dyDescent="0.25">
      <c r="A16" s="13" t="s">
        <v>101</v>
      </c>
      <c r="B16" s="7"/>
      <c r="C16" s="7">
        <v>35</v>
      </c>
      <c r="D16" s="25" t="s">
        <v>135</v>
      </c>
      <c r="E16" s="2"/>
      <c r="F16" s="2"/>
      <c r="G16" s="2"/>
      <c r="H16" s="2"/>
      <c r="I16" s="2"/>
      <c r="J16" s="2"/>
    </row>
    <row r="17" spans="1:10" ht="15.75" x14ac:dyDescent="0.25">
      <c r="A17" s="11" t="s">
        <v>31</v>
      </c>
      <c r="B17" s="7"/>
      <c r="C17" s="7">
        <v>2</v>
      </c>
      <c r="D17" s="7"/>
    </row>
    <row r="18" spans="1:10" ht="31.5" x14ac:dyDescent="0.25">
      <c r="A18" s="11" t="s">
        <v>32</v>
      </c>
      <c r="B18" s="6"/>
      <c r="C18" s="6">
        <v>34</v>
      </c>
      <c r="D18" s="36" t="s">
        <v>136</v>
      </c>
    </row>
    <row r="19" spans="1:10" ht="15.75" x14ac:dyDescent="0.25">
      <c r="A19" s="11" t="s">
        <v>33</v>
      </c>
      <c r="B19" s="6"/>
      <c r="C19" s="6">
        <v>14</v>
      </c>
      <c r="D19" s="6" t="s">
        <v>137</v>
      </c>
    </row>
    <row r="20" spans="1:10" ht="15.75" x14ac:dyDescent="0.25">
      <c r="A20" s="11" t="s">
        <v>34</v>
      </c>
      <c r="B20" s="6"/>
      <c r="C20" s="6"/>
      <c r="D20" s="6"/>
    </row>
    <row r="21" spans="1:10" ht="15.75" x14ac:dyDescent="0.25">
      <c r="A21" s="12" t="s">
        <v>94</v>
      </c>
      <c r="B21" s="7"/>
      <c r="C21" s="7"/>
      <c r="D21" s="7"/>
    </row>
    <row r="22" spans="1:10" ht="15.75" x14ac:dyDescent="0.25">
      <c r="A22" s="11" t="s">
        <v>35</v>
      </c>
      <c r="B22" s="7">
        <v>3960</v>
      </c>
      <c r="C22" s="7">
        <v>5280</v>
      </c>
      <c r="D22" s="7"/>
    </row>
    <row r="23" spans="1:10" ht="15.75" x14ac:dyDescent="0.25">
      <c r="A23" s="11" t="s">
        <v>36</v>
      </c>
      <c r="B23" s="6">
        <v>12</v>
      </c>
      <c r="C23" s="6">
        <v>15</v>
      </c>
      <c r="D23" s="6"/>
    </row>
    <row r="24" spans="1:10" ht="15.75" x14ac:dyDescent="0.25">
      <c r="A24" s="11" t="s">
        <v>37</v>
      </c>
      <c r="B24" s="6">
        <v>1371</v>
      </c>
      <c r="C24" s="6">
        <v>1137</v>
      </c>
      <c r="D24" s="6"/>
    </row>
    <row r="25" spans="1:10" ht="15.75" x14ac:dyDescent="0.25">
      <c r="A25" s="11" t="s">
        <v>88</v>
      </c>
      <c r="B25" s="6">
        <v>3</v>
      </c>
      <c r="C25" s="6">
        <v>10</v>
      </c>
      <c r="D25" s="6"/>
    </row>
    <row r="26" spans="1:10" ht="15.75" x14ac:dyDescent="0.25">
      <c r="A26" s="11" t="s">
        <v>52</v>
      </c>
      <c r="B26" s="21">
        <v>58</v>
      </c>
      <c r="C26" s="21">
        <v>61</v>
      </c>
      <c r="D26" s="21"/>
    </row>
    <row r="27" spans="1:10" ht="15.75" x14ac:dyDescent="0.25">
      <c r="A27" s="11" t="s">
        <v>53</v>
      </c>
      <c r="B27" s="21">
        <v>8</v>
      </c>
      <c r="C27" s="21">
        <v>4</v>
      </c>
      <c r="D27" s="21" t="s">
        <v>121</v>
      </c>
    </row>
    <row r="28" spans="1:10" ht="15.75" x14ac:dyDescent="0.25">
      <c r="A28" s="11" t="s">
        <v>54</v>
      </c>
      <c r="B28" s="21">
        <v>5</v>
      </c>
      <c r="C28" s="21">
        <v>5</v>
      </c>
      <c r="D28" s="21"/>
    </row>
    <row r="29" spans="1:10" ht="15.75" x14ac:dyDescent="0.25">
      <c r="A29" s="11" t="s">
        <v>55</v>
      </c>
      <c r="B29" s="21">
        <v>0</v>
      </c>
      <c r="C29" s="21">
        <v>1</v>
      </c>
      <c r="D29" s="21"/>
    </row>
    <row r="30" spans="1:10" ht="15.75" x14ac:dyDescent="0.25">
      <c r="A30" s="11" t="s">
        <v>56</v>
      </c>
      <c r="B30" s="21">
        <v>0</v>
      </c>
      <c r="C30" s="21">
        <v>0</v>
      </c>
      <c r="D30" s="21"/>
      <c r="E30" s="2"/>
      <c r="F30" s="2"/>
      <c r="G30" s="2"/>
      <c r="H30" s="2"/>
      <c r="I30" s="2"/>
      <c r="J30" s="2"/>
    </row>
    <row r="31" spans="1:10" ht="14.45" customHeight="1" x14ac:dyDescent="0.25">
      <c r="A31" s="11" t="s">
        <v>57</v>
      </c>
      <c r="B31" s="21">
        <v>2</v>
      </c>
      <c r="C31" s="21">
        <v>3</v>
      </c>
      <c r="D31" s="21"/>
      <c r="E31" s="2"/>
      <c r="F31" s="2"/>
      <c r="G31" s="2"/>
      <c r="H31" s="2"/>
      <c r="I31" s="2"/>
      <c r="J31" s="2"/>
    </row>
    <row r="32" spans="1:10" ht="15" customHeight="1" x14ac:dyDescent="0.25">
      <c r="A32" s="11" t="s">
        <v>58</v>
      </c>
      <c r="B32" s="21">
        <v>23</v>
      </c>
      <c r="C32" s="21">
        <v>37</v>
      </c>
      <c r="D32" s="21" t="s">
        <v>122</v>
      </c>
    </row>
    <row r="33" spans="1:18" ht="63" x14ac:dyDescent="0.25">
      <c r="A33" s="11" t="s">
        <v>59</v>
      </c>
      <c r="B33" s="21" t="s">
        <v>123</v>
      </c>
      <c r="C33" s="25" t="s">
        <v>124</v>
      </c>
      <c r="D33" s="21"/>
    </row>
    <row r="34" spans="1:18" ht="15.75" x14ac:dyDescent="0.25">
      <c r="A34" s="11" t="s">
        <v>60</v>
      </c>
      <c r="B34" s="21" t="s">
        <v>123</v>
      </c>
      <c r="C34" s="21"/>
      <c r="D34" s="21"/>
    </row>
    <row r="35" spans="1:18" ht="15.75" x14ac:dyDescent="0.25">
      <c r="A35" s="11" t="s">
        <v>61</v>
      </c>
      <c r="B35" s="21" t="s">
        <v>123</v>
      </c>
      <c r="C35" s="21"/>
      <c r="D35" s="21"/>
    </row>
    <row r="36" spans="1:18" ht="15.75" x14ac:dyDescent="0.25">
      <c r="A36" s="11" t="s">
        <v>62</v>
      </c>
      <c r="B36" s="21" t="s">
        <v>123</v>
      </c>
      <c r="C36" s="21"/>
      <c r="D36" s="21"/>
    </row>
    <row r="37" spans="1:18" ht="15.75" x14ac:dyDescent="0.25">
      <c r="A37" s="11" t="s">
        <v>63</v>
      </c>
      <c r="B37" s="21">
        <v>0</v>
      </c>
      <c r="C37" s="21">
        <v>0</v>
      </c>
      <c r="D37" s="21"/>
    </row>
    <row r="38" spans="1:18" ht="15.75" x14ac:dyDescent="0.25">
      <c r="A38" s="11" t="s">
        <v>64</v>
      </c>
      <c r="B38" s="21"/>
      <c r="C38" s="21"/>
      <c r="D38" s="21"/>
    </row>
    <row r="39" spans="1:18" ht="15.75" x14ac:dyDescent="0.25">
      <c r="A39" s="11" t="s">
        <v>65</v>
      </c>
      <c r="B39" s="21">
        <v>126</v>
      </c>
      <c r="C39" s="21">
        <v>137</v>
      </c>
      <c r="D39" s="2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x14ac:dyDescent="0.25">
      <c r="A40" s="11" t="s">
        <v>66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47.25" x14ac:dyDescent="0.25">
      <c r="A41" s="11" t="s">
        <v>67</v>
      </c>
      <c r="B41" s="21">
        <v>16</v>
      </c>
      <c r="C41" s="21">
        <v>13</v>
      </c>
      <c r="D41" s="25" t="s">
        <v>125</v>
      </c>
    </row>
    <row r="42" spans="1:18" ht="15.75" x14ac:dyDescent="0.25">
      <c r="A42" s="11" t="s">
        <v>68</v>
      </c>
      <c r="B42" s="21">
        <v>11</v>
      </c>
      <c r="C42" s="21">
        <v>13</v>
      </c>
      <c r="D42" s="21"/>
    </row>
    <row r="43" spans="1:18" ht="15.75" x14ac:dyDescent="0.25">
      <c r="A43" s="11" t="s">
        <v>69</v>
      </c>
      <c r="B43" s="21" t="s">
        <v>126</v>
      </c>
      <c r="C43" s="21" t="s">
        <v>127</v>
      </c>
      <c r="D43" s="21"/>
    </row>
    <row r="44" spans="1:18" ht="31.5" x14ac:dyDescent="0.25">
      <c r="A44" s="11" t="s">
        <v>70</v>
      </c>
      <c r="B44" s="21">
        <v>19</v>
      </c>
      <c r="C44" s="21">
        <v>47</v>
      </c>
      <c r="D44" s="25" t="s">
        <v>128</v>
      </c>
    </row>
    <row r="45" spans="1:18" ht="15.75" x14ac:dyDescent="0.25">
      <c r="A45" s="11" t="s">
        <v>72</v>
      </c>
      <c r="B45" s="21" t="s">
        <v>129</v>
      </c>
      <c r="C45" s="21" t="s">
        <v>129</v>
      </c>
      <c r="D45" s="21" t="s">
        <v>130</v>
      </c>
    </row>
    <row r="46" spans="1:18" ht="15.75" x14ac:dyDescent="0.25">
      <c r="A46" s="11" t="s">
        <v>73</v>
      </c>
      <c r="B46" s="6"/>
      <c r="C46" s="6"/>
      <c r="D46" s="6"/>
    </row>
    <row r="47" spans="1:18" ht="15.75" x14ac:dyDescent="0.25">
      <c r="A47" s="11" t="s">
        <v>74</v>
      </c>
      <c r="B47" s="6"/>
      <c r="C47" s="6"/>
      <c r="D47" s="6"/>
    </row>
    <row r="48" spans="1:18" ht="15.75" x14ac:dyDescent="0.25">
      <c r="A48" s="11" t="s">
        <v>84</v>
      </c>
      <c r="B48" s="6"/>
      <c r="C48" s="6"/>
      <c r="D48" s="6"/>
    </row>
    <row r="49" spans="1:4" ht="15.75" x14ac:dyDescent="0.25">
      <c r="A49" s="11" t="s">
        <v>89</v>
      </c>
      <c r="B49" s="6"/>
      <c r="C49" s="6"/>
      <c r="D49" s="6"/>
    </row>
    <row r="50" spans="1:4" ht="15.75" x14ac:dyDescent="0.25">
      <c r="A50" s="11" t="s">
        <v>91</v>
      </c>
      <c r="B50" s="6"/>
      <c r="C50" s="6"/>
      <c r="D50" s="6"/>
    </row>
    <row r="51" spans="1:4" ht="15.75" x14ac:dyDescent="0.25">
      <c r="A51" s="11" t="s">
        <v>92</v>
      </c>
      <c r="B51" s="6"/>
      <c r="C51" s="6"/>
      <c r="D51" s="6"/>
    </row>
    <row r="52" spans="1:4" ht="15.75" x14ac:dyDescent="0.25">
      <c r="A52" s="1" t="s">
        <v>4</v>
      </c>
      <c r="B52" s="6"/>
      <c r="C52" s="6"/>
      <c r="D52" s="6"/>
    </row>
    <row r="53" spans="1:4" ht="15.75" x14ac:dyDescent="0.25">
      <c r="A53" s="1" t="s">
        <v>46</v>
      </c>
      <c r="B53" s="6"/>
      <c r="C53" s="6"/>
      <c r="D53" s="6"/>
    </row>
    <row r="54" spans="1:4" ht="15.75" x14ac:dyDescent="0.25">
      <c r="A54" s="1" t="s">
        <v>86</v>
      </c>
      <c r="B54" s="6"/>
      <c r="C54" s="6"/>
      <c r="D54" s="6"/>
    </row>
    <row r="55" spans="1:4" ht="15.75" x14ac:dyDescent="0.25">
      <c r="A55" s="11" t="s">
        <v>47</v>
      </c>
      <c r="B55" s="6"/>
      <c r="C55" s="6"/>
      <c r="D55" s="6"/>
    </row>
    <row r="56" spans="1:4" ht="15.75" x14ac:dyDescent="0.25">
      <c r="A56" s="11" t="s">
        <v>48</v>
      </c>
      <c r="B56" s="6"/>
      <c r="C56" s="6"/>
      <c r="D56" s="6"/>
    </row>
    <row r="57" spans="1:4" ht="15.75" x14ac:dyDescent="0.25">
      <c r="A57" s="11" t="s">
        <v>49</v>
      </c>
      <c r="B57" s="6"/>
      <c r="C57" s="6"/>
      <c r="D57" s="6"/>
    </row>
    <row r="58" spans="1:4" ht="15.75" x14ac:dyDescent="0.25">
      <c r="A58" s="11" t="s">
        <v>50</v>
      </c>
      <c r="B58" s="6"/>
      <c r="C58" s="6"/>
      <c r="D58" s="6"/>
    </row>
    <row r="59" spans="1:4" ht="15.75" x14ac:dyDescent="0.25">
      <c r="A59" s="11" t="s">
        <v>51</v>
      </c>
      <c r="B59" s="6"/>
      <c r="C59" s="6"/>
      <c r="D59" s="6"/>
    </row>
    <row r="60" spans="1:4" ht="15.75" x14ac:dyDescent="0.25">
      <c r="A60" s="14" t="s">
        <v>95</v>
      </c>
      <c r="B60" s="7"/>
      <c r="C60" s="7"/>
      <c r="D60" s="7"/>
    </row>
    <row r="61" spans="1:4" ht="15.75" x14ac:dyDescent="0.25">
      <c r="A61" s="11" t="s">
        <v>7</v>
      </c>
      <c r="B61" s="6"/>
      <c r="C61" s="6"/>
      <c r="D61" s="6"/>
    </row>
    <row r="62" spans="1:4" ht="15.75" x14ac:dyDescent="0.25">
      <c r="A62" s="11" t="s">
        <v>14</v>
      </c>
      <c r="B62" s="6"/>
      <c r="C62" s="6"/>
      <c r="D62" s="6"/>
    </row>
    <row r="63" spans="1:4" ht="15.75" x14ac:dyDescent="0.25">
      <c r="A63" s="1" t="s">
        <v>15</v>
      </c>
      <c r="B63" s="6"/>
      <c r="C63" s="6"/>
      <c r="D63" s="6"/>
    </row>
    <row r="64" spans="1:4" ht="15.75" x14ac:dyDescent="0.25">
      <c r="A64" s="13" t="s">
        <v>96</v>
      </c>
      <c r="B64" s="7"/>
      <c r="C64" s="7"/>
      <c r="D64" s="7"/>
    </row>
    <row r="65" spans="1:4" ht="15.75" x14ac:dyDescent="0.25">
      <c r="A65" s="11" t="s">
        <v>0</v>
      </c>
      <c r="B65" s="6"/>
      <c r="C65" s="6"/>
      <c r="D65" s="6"/>
    </row>
    <row r="66" spans="1:4" ht="15.75" x14ac:dyDescent="0.25">
      <c r="A66" s="11" t="s">
        <v>85</v>
      </c>
      <c r="B66" s="6"/>
      <c r="C66" s="6"/>
      <c r="D66" s="6"/>
    </row>
    <row r="67" spans="1:4" ht="15.75" x14ac:dyDescent="0.25">
      <c r="A67" s="6" t="s">
        <v>108</v>
      </c>
      <c r="B67" s="6"/>
      <c r="C67" s="6"/>
      <c r="D67" s="6"/>
    </row>
    <row r="68" spans="1:4" ht="15.75" x14ac:dyDescent="0.25">
      <c r="A68" s="6" t="s">
        <v>109</v>
      </c>
      <c r="B68" s="6"/>
      <c r="C68" s="6"/>
      <c r="D68" s="6"/>
    </row>
    <row r="69" spans="1:4" ht="15.75" x14ac:dyDescent="0.25">
      <c r="A69" s="6" t="s">
        <v>110</v>
      </c>
      <c r="B69" s="6"/>
      <c r="C69" s="6"/>
      <c r="D69" s="6"/>
    </row>
    <row r="70" spans="1:4" ht="15.75" x14ac:dyDescent="0.25">
      <c r="A70" s="6" t="s">
        <v>111</v>
      </c>
      <c r="B70" s="6"/>
      <c r="C70" s="6"/>
      <c r="D70" s="6"/>
    </row>
    <row r="71" spans="1:4" ht="15.75" x14ac:dyDescent="0.25">
      <c r="A71" s="6" t="s">
        <v>112</v>
      </c>
      <c r="B71" s="6"/>
      <c r="C71" s="6"/>
      <c r="D71" s="6"/>
    </row>
    <row r="72" spans="1:4" ht="15.75" x14ac:dyDescent="0.25">
      <c r="A72" s="6" t="s">
        <v>113</v>
      </c>
      <c r="B72" s="6"/>
      <c r="C72" s="6"/>
      <c r="D72" s="6"/>
    </row>
    <row r="73" spans="1:4" ht="15.75" x14ac:dyDescent="0.25">
      <c r="A73" s="6" t="s">
        <v>110</v>
      </c>
      <c r="B73" s="6"/>
      <c r="C73" s="6"/>
      <c r="D73" s="6"/>
    </row>
    <row r="74" spans="1:4" ht="15.75" x14ac:dyDescent="0.25">
      <c r="A74" s="6" t="s">
        <v>114</v>
      </c>
      <c r="B74" s="6"/>
      <c r="C74" s="6"/>
      <c r="D74" s="6"/>
    </row>
    <row r="75" spans="1:4" ht="15.75" x14ac:dyDescent="0.25">
      <c r="A75" s="6" t="s">
        <v>115</v>
      </c>
      <c r="B75" s="6"/>
      <c r="C75" s="6"/>
      <c r="D75" s="6"/>
    </row>
    <row r="76" spans="1:4" ht="15.75" x14ac:dyDescent="0.25">
      <c r="A76" s="6" t="s">
        <v>116</v>
      </c>
      <c r="B76" s="6"/>
      <c r="C76" s="6"/>
      <c r="D76" s="6"/>
    </row>
    <row r="77" spans="1:4" ht="15.75" x14ac:dyDescent="0.25">
      <c r="A77" s="13" t="s">
        <v>97</v>
      </c>
      <c r="B77" s="7"/>
      <c r="C77" s="7"/>
      <c r="D77" s="6"/>
    </row>
    <row r="78" spans="1:4" ht="15.75" x14ac:dyDescent="0.25">
      <c r="A78" s="11" t="s">
        <v>1</v>
      </c>
      <c r="B78" s="6"/>
      <c r="C78" s="6"/>
      <c r="D78" s="18" t="s">
        <v>117</v>
      </c>
    </row>
    <row r="79" spans="1:4" ht="15.75" x14ac:dyDescent="0.25">
      <c r="A79" s="11" t="s">
        <v>2</v>
      </c>
      <c r="B79" s="6">
        <v>0</v>
      </c>
      <c r="C79" s="6">
        <v>0</v>
      </c>
      <c r="D79" s="6"/>
    </row>
    <row r="80" spans="1:4" ht="15.75" x14ac:dyDescent="0.25">
      <c r="A80" s="11" t="s">
        <v>3</v>
      </c>
      <c r="B80" s="6">
        <v>3894246</v>
      </c>
      <c r="C80" s="6">
        <v>2567420</v>
      </c>
      <c r="D80" s="6"/>
    </row>
    <row r="81" spans="1:6" ht="15.75" x14ac:dyDescent="0.25">
      <c r="A81" s="1" t="s">
        <v>2</v>
      </c>
      <c r="B81" s="6">
        <v>0</v>
      </c>
      <c r="C81" s="6">
        <v>0</v>
      </c>
      <c r="D81" s="6"/>
    </row>
    <row r="82" spans="1:6" ht="15.75" x14ac:dyDescent="0.25">
      <c r="A82" s="1" t="s">
        <v>3</v>
      </c>
      <c r="B82" s="6">
        <v>3894246</v>
      </c>
      <c r="C82" s="6">
        <v>2567420</v>
      </c>
      <c r="D82" s="6"/>
    </row>
    <row r="83" spans="1:6" ht="15.75" x14ac:dyDescent="0.25">
      <c r="A83" s="13" t="s">
        <v>98</v>
      </c>
      <c r="B83" s="33"/>
      <c r="C83" s="33"/>
      <c r="D83" s="6"/>
    </row>
    <row r="84" spans="1:6" ht="18" x14ac:dyDescent="0.25">
      <c r="A84" s="31" t="s">
        <v>5</v>
      </c>
      <c r="B84" s="35">
        <v>1</v>
      </c>
      <c r="C84" s="35">
        <v>1</v>
      </c>
      <c r="D84" s="32"/>
    </row>
    <row r="85" spans="1:6" ht="18" x14ac:dyDescent="0.25">
      <c r="A85" s="31" t="s">
        <v>9</v>
      </c>
      <c r="B85" s="35"/>
      <c r="C85" s="35"/>
      <c r="D85" s="32"/>
    </row>
    <row r="86" spans="1:6" ht="18" x14ac:dyDescent="0.25">
      <c r="A86" s="31" t="s">
        <v>10</v>
      </c>
      <c r="B86" s="35">
        <v>37</v>
      </c>
      <c r="C86" s="35">
        <v>38</v>
      </c>
      <c r="D86" s="32"/>
    </row>
    <row r="87" spans="1:6" ht="18" x14ac:dyDescent="0.25">
      <c r="A87" s="31" t="s">
        <v>11</v>
      </c>
      <c r="B87" s="35">
        <v>37</v>
      </c>
      <c r="C87" s="35">
        <v>38</v>
      </c>
      <c r="D87" s="32"/>
    </row>
    <row r="88" spans="1:6" ht="18" x14ac:dyDescent="0.25">
      <c r="A88" s="31" t="s">
        <v>12</v>
      </c>
      <c r="B88" s="35" t="s">
        <v>132</v>
      </c>
      <c r="C88" s="35" t="s">
        <v>133</v>
      </c>
      <c r="D88" s="32"/>
    </row>
    <row r="89" spans="1:6" ht="18" x14ac:dyDescent="0.25">
      <c r="A89" s="31" t="s">
        <v>16</v>
      </c>
      <c r="B89" s="35" t="s">
        <v>134</v>
      </c>
      <c r="C89" s="35" t="s">
        <v>134</v>
      </c>
      <c r="D89" s="32"/>
    </row>
    <row r="90" spans="1:6" ht="15.75" x14ac:dyDescent="0.25">
      <c r="A90" s="12" t="s">
        <v>99</v>
      </c>
      <c r="B90" s="34"/>
      <c r="C90" s="34"/>
      <c r="D90" s="6"/>
    </row>
    <row r="91" spans="1:6" ht="15.75" x14ac:dyDescent="0.25">
      <c r="A91" s="11" t="s">
        <v>6</v>
      </c>
      <c r="B91" s="6"/>
      <c r="C91" s="6"/>
      <c r="D91" s="6"/>
    </row>
    <row r="92" spans="1:6" ht="15.75" x14ac:dyDescent="0.25">
      <c r="A92" s="11" t="s">
        <v>8</v>
      </c>
      <c r="B92" s="6"/>
      <c r="C92" s="6"/>
      <c r="D92" s="6"/>
    </row>
    <row r="93" spans="1:6" ht="15.75" x14ac:dyDescent="0.25">
      <c r="A93" s="11" t="s">
        <v>13</v>
      </c>
      <c r="B93" s="6"/>
      <c r="C93" s="6"/>
      <c r="D93" s="6"/>
      <c r="E93" s="2"/>
      <c r="F93" s="2"/>
    </row>
    <row r="94" spans="1:6" ht="15.75" x14ac:dyDescent="0.25">
      <c r="A94" s="12" t="s">
        <v>100</v>
      </c>
      <c r="B94" s="7"/>
      <c r="C94" s="7"/>
      <c r="D94" s="7"/>
    </row>
    <row r="95" spans="1:6" ht="15.75" x14ac:dyDescent="0.25">
      <c r="A95" s="11" t="s">
        <v>29</v>
      </c>
      <c r="B95" s="21">
        <v>136</v>
      </c>
      <c r="C95" s="21">
        <v>71</v>
      </c>
      <c r="D95" s="19" t="s">
        <v>118</v>
      </c>
    </row>
    <row r="96" spans="1:6" ht="15.75" x14ac:dyDescent="0.25">
      <c r="A96" s="11" t="s">
        <v>30</v>
      </c>
      <c r="B96" s="20">
        <v>10</v>
      </c>
      <c r="C96" s="20">
        <v>6</v>
      </c>
      <c r="D96" s="20"/>
    </row>
    <row r="97" spans="1:4" ht="15.75" x14ac:dyDescent="0.25">
      <c r="A97" s="11" t="s">
        <v>77</v>
      </c>
      <c r="B97" s="20">
        <v>87</v>
      </c>
      <c r="C97" s="23" t="s">
        <v>119</v>
      </c>
      <c r="D97" s="24" t="s">
        <v>120</v>
      </c>
    </row>
    <row r="98" spans="1:4" ht="15.75" x14ac:dyDescent="0.25">
      <c r="A98" s="13" t="s">
        <v>102</v>
      </c>
      <c r="B98" s="6"/>
      <c r="C98" s="6"/>
      <c r="D98" s="6"/>
    </row>
    <row r="99" spans="1:4" ht="15.75" x14ac:dyDescent="0.25">
      <c r="A99" s="11" t="s">
        <v>38</v>
      </c>
      <c r="B99" s="6"/>
      <c r="C99" s="6"/>
      <c r="D99" s="6"/>
    </row>
    <row r="100" spans="1:4" ht="15.75" x14ac:dyDescent="0.25">
      <c r="A100" s="11" t="s">
        <v>39</v>
      </c>
      <c r="B100" s="6"/>
      <c r="C100" s="6"/>
      <c r="D100" s="6"/>
    </row>
    <row r="101" spans="1:4" ht="15.75" x14ac:dyDescent="0.25">
      <c r="A101" s="11" t="s">
        <v>40</v>
      </c>
      <c r="B101" s="6"/>
      <c r="C101" s="6"/>
      <c r="D101" s="6"/>
    </row>
    <row r="102" spans="1:4" ht="15.75" x14ac:dyDescent="0.25">
      <c r="A102" s="11" t="s">
        <v>41</v>
      </c>
      <c r="B102" s="6"/>
      <c r="C102" s="6"/>
      <c r="D102" s="6"/>
    </row>
    <row r="103" spans="1:4" ht="15.75" x14ac:dyDescent="0.25">
      <c r="A103" s="11" t="s">
        <v>42</v>
      </c>
      <c r="B103" s="6"/>
      <c r="C103" s="6"/>
      <c r="D103" s="6"/>
    </row>
    <row r="104" spans="1:4" ht="15.75" x14ac:dyDescent="0.25">
      <c r="A104" s="11" t="s">
        <v>43</v>
      </c>
      <c r="B104" s="6"/>
      <c r="C104" s="6"/>
      <c r="D104" s="6"/>
    </row>
    <row r="105" spans="1:4" ht="15.75" x14ac:dyDescent="0.25">
      <c r="A105" s="11" t="s">
        <v>44</v>
      </c>
      <c r="B105" s="6"/>
      <c r="C105" s="6"/>
      <c r="D105" s="6"/>
    </row>
    <row r="106" spans="1:4" ht="15.75" x14ac:dyDescent="0.25">
      <c r="A106" s="11" t="s">
        <v>45</v>
      </c>
      <c r="B106" s="6"/>
      <c r="C106" s="6"/>
      <c r="D106" s="6"/>
    </row>
    <row r="107" spans="1:4" ht="15.75" x14ac:dyDescent="0.25">
      <c r="A107" s="13" t="s">
        <v>103</v>
      </c>
      <c r="B107" s="6"/>
      <c r="C107" s="6"/>
      <c r="D107" s="6"/>
    </row>
    <row r="108" spans="1:4" ht="15.75" x14ac:dyDescent="0.25">
      <c r="A108" s="11" t="s">
        <v>71</v>
      </c>
      <c r="B108" s="20">
        <v>37</v>
      </c>
      <c r="C108" s="20">
        <v>40</v>
      </c>
      <c r="D108" s="20"/>
    </row>
    <row r="109" spans="1:4" ht="15.75" x14ac:dyDescent="0.25">
      <c r="A109" s="11" t="s">
        <v>75</v>
      </c>
      <c r="B109" s="20">
        <v>6</v>
      </c>
      <c r="C109" s="20">
        <v>12</v>
      </c>
      <c r="D109" s="20"/>
    </row>
    <row r="110" spans="1:4" ht="15.75" x14ac:dyDescent="0.25">
      <c r="A110" s="11" t="s">
        <v>76</v>
      </c>
      <c r="B110" s="20">
        <v>2</v>
      </c>
      <c r="C110" s="20">
        <v>3</v>
      </c>
      <c r="D110" s="20"/>
    </row>
    <row r="111" spans="1:4" ht="15.75" x14ac:dyDescent="0.25">
      <c r="A111" s="11" t="s">
        <v>78</v>
      </c>
      <c r="B111" s="20">
        <v>6</v>
      </c>
      <c r="C111" s="20">
        <v>12</v>
      </c>
      <c r="D111" s="20"/>
    </row>
    <row r="112" spans="1:4" ht="15.75" x14ac:dyDescent="0.25">
      <c r="A112" s="11" t="s">
        <v>79</v>
      </c>
      <c r="B112" s="20">
        <v>62</v>
      </c>
      <c r="C112" s="20">
        <v>71</v>
      </c>
      <c r="D112" s="20"/>
    </row>
    <row r="113" spans="1:10" ht="15.75" x14ac:dyDescent="0.25">
      <c r="A113" s="11" t="s">
        <v>80</v>
      </c>
      <c r="B113" s="20"/>
      <c r="C113" s="20"/>
      <c r="D113" s="20"/>
      <c r="E113" s="3"/>
      <c r="F113" s="3"/>
      <c r="G113" s="3"/>
      <c r="H113" s="3"/>
      <c r="I113" s="4"/>
      <c r="J113" s="5"/>
    </row>
    <row r="114" spans="1:10" ht="15.75" x14ac:dyDescent="0.25">
      <c r="A114" s="11" t="s">
        <v>81</v>
      </c>
      <c r="B114" s="20">
        <v>31</v>
      </c>
      <c r="C114" s="20"/>
      <c r="D114" s="22"/>
      <c r="E114" s="15"/>
      <c r="F114" s="15"/>
      <c r="G114" s="15"/>
      <c r="H114" s="15"/>
      <c r="I114" s="16"/>
      <c r="J114" s="17"/>
    </row>
    <row r="115" spans="1:10" ht="15.75" x14ac:dyDescent="0.25">
      <c r="A115" s="11" t="s">
        <v>82</v>
      </c>
      <c r="B115" s="20"/>
      <c r="C115" s="20"/>
      <c r="D115" s="22"/>
      <c r="E115" s="15"/>
      <c r="F115" s="15"/>
      <c r="G115" s="15"/>
      <c r="H115" s="15"/>
      <c r="I115" s="16"/>
      <c r="J115" s="17"/>
    </row>
    <row r="116" spans="1:10" ht="15.75" x14ac:dyDescent="0.25">
      <c r="A116" s="11" t="s">
        <v>83</v>
      </c>
      <c r="B116" s="20">
        <v>15</v>
      </c>
      <c r="C116" s="20"/>
      <c r="D116" s="22"/>
      <c r="E116" s="15"/>
      <c r="F116" s="15"/>
      <c r="G116" s="15"/>
      <c r="H116" s="15"/>
      <c r="I116" s="16"/>
      <c r="J116" s="17"/>
    </row>
    <row r="117" spans="1:10" ht="15.75" x14ac:dyDescent="0.25">
      <c r="A117" s="11" t="s">
        <v>87</v>
      </c>
      <c r="B117" s="20">
        <v>62</v>
      </c>
      <c r="C117" s="20">
        <v>71</v>
      </c>
      <c r="D117" s="22"/>
      <c r="E117" s="15"/>
      <c r="F117" s="15"/>
      <c r="G117" s="15"/>
      <c r="H117" s="15"/>
      <c r="I117" s="16"/>
      <c r="J117" s="17"/>
    </row>
    <row r="118" spans="1:10" ht="15.75" x14ac:dyDescent="0.25">
      <c r="A118" s="11" t="s">
        <v>90</v>
      </c>
      <c r="B118" s="20">
        <v>62</v>
      </c>
      <c r="C118" s="20">
        <v>71</v>
      </c>
      <c r="D118" s="22"/>
      <c r="E118" s="15"/>
      <c r="F118" s="15"/>
      <c r="G118" s="15"/>
      <c r="H118" s="15"/>
      <c r="I118" s="16"/>
      <c r="J118" s="17"/>
    </row>
    <row r="149" spans="5:6" x14ac:dyDescent="0.25">
      <c r="E149" s="2"/>
      <c r="F149" s="2"/>
    </row>
    <row r="195" spans="5:6" x14ac:dyDescent="0.25">
      <c r="E195" s="2"/>
      <c r="F195" s="2"/>
    </row>
    <row r="221" spans="5:6" x14ac:dyDescent="0.25">
      <c r="E221" s="2"/>
      <c r="F221" s="2"/>
    </row>
    <row r="281" spans="5:5" x14ac:dyDescent="0.25">
      <c r="E281" s="2"/>
    </row>
    <row r="282" spans="5:5" x14ac:dyDescent="0.25">
      <c r="E282" s="2"/>
    </row>
  </sheetData>
  <conditionalFormatting sqref="A65">
    <cfRule type="duplicateValues" dxfId="64" priority="153"/>
  </conditionalFormatting>
  <conditionalFormatting sqref="A78">
    <cfRule type="duplicateValues" dxfId="63" priority="144"/>
  </conditionalFormatting>
  <conditionalFormatting sqref="A79">
    <cfRule type="duplicateValues" dxfId="62" priority="143"/>
  </conditionalFormatting>
  <conditionalFormatting sqref="A80">
    <cfRule type="duplicateValues" dxfId="61" priority="142"/>
  </conditionalFormatting>
  <conditionalFormatting sqref="A84">
    <cfRule type="duplicateValues" dxfId="60" priority="84"/>
  </conditionalFormatting>
  <conditionalFormatting sqref="A91">
    <cfRule type="duplicateValues" dxfId="59" priority="83"/>
  </conditionalFormatting>
  <conditionalFormatting sqref="A92">
    <cfRule type="duplicateValues" dxfId="58" priority="81"/>
  </conditionalFormatting>
  <conditionalFormatting sqref="A85">
    <cfRule type="duplicateValues" dxfId="57" priority="80"/>
  </conditionalFormatting>
  <conditionalFormatting sqref="A86">
    <cfRule type="duplicateValues" dxfId="56" priority="78"/>
  </conditionalFormatting>
  <conditionalFormatting sqref="A87">
    <cfRule type="duplicateValues" dxfId="55" priority="77"/>
  </conditionalFormatting>
  <conditionalFormatting sqref="A88">
    <cfRule type="duplicateValues" dxfId="54" priority="76"/>
  </conditionalFormatting>
  <conditionalFormatting sqref="A93">
    <cfRule type="duplicateValues" dxfId="53" priority="75"/>
  </conditionalFormatting>
  <conditionalFormatting sqref="A62">
    <cfRule type="duplicateValues" dxfId="52" priority="74"/>
  </conditionalFormatting>
  <conditionalFormatting sqref="A61">
    <cfRule type="duplicateValues" dxfId="51" priority="73"/>
  </conditionalFormatting>
  <conditionalFormatting sqref="A89">
    <cfRule type="duplicateValues" dxfId="50" priority="72"/>
  </conditionalFormatting>
  <conditionalFormatting sqref="A3">
    <cfRule type="duplicateValues" dxfId="49" priority="68"/>
  </conditionalFormatting>
  <conditionalFormatting sqref="A4">
    <cfRule type="duplicateValues" dxfId="48" priority="66"/>
  </conditionalFormatting>
  <conditionalFormatting sqref="A5">
    <cfRule type="duplicateValues" dxfId="47" priority="65"/>
  </conditionalFormatting>
  <conditionalFormatting sqref="A6">
    <cfRule type="duplicateValues" dxfId="46" priority="61"/>
  </conditionalFormatting>
  <conditionalFormatting sqref="A95">
    <cfRule type="duplicateValues" dxfId="45" priority="60"/>
  </conditionalFormatting>
  <conditionalFormatting sqref="A96">
    <cfRule type="duplicateValues" dxfId="44" priority="59"/>
  </conditionalFormatting>
  <conditionalFormatting sqref="A17">
    <cfRule type="duplicateValues" dxfId="43" priority="58"/>
  </conditionalFormatting>
  <conditionalFormatting sqref="A18">
    <cfRule type="duplicateValues" dxfId="42" priority="57"/>
  </conditionalFormatting>
  <conditionalFormatting sqref="A19">
    <cfRule type="duplicateValues" dxfId="41" priority="56"/>
  </conditionalFormatting>
  <conditionalFormatting sqref="A20">
    <cfRule type="duplicateValues" dxfId="40" priority="55"/>
  </conditionalFormatting>
  <conditionalFormatting sqref="A99:A104">
    <cfRule type="duplicateValues" dxfId="39" priority="44"/>
  </conditionalFormatting>
  <conditionalFormatting sqref="A105:A106">
    <cfRule type="duplicateValues" dxfId="38" priority="43"/>
  </conditionalFormatting>
  <conditionalFormatting sqref="A55:A59">
    <cfRule type="duplicateValues" dxfId="37" priority="38"/>
  </conditionalFormatting>
  <conditionalFormatting sqref="A45:A47">
    <cfRule type="duplicateValues" dxfId="36" priority="36"/>
  </conditionalFormatting>
  <conditionalFormatting sqref="A108">
    <cfRule type="duplicateValues" dxfId="35" priority="34"/>
  </conditionalFormatting>
  <conditionalFormatting sqref="A109">
    <cfRule type="duplicateValues" dxfId="34" priority="32"/>
  </conditionalFormatting>
  <conditionalFormatting sqref="A110">
    <cfRule type="duplicateValues" dxfId="33" priority="31"/>
  </conditionalFormatting>
  <conditionalFormatting sqref="A97">
    <cfRule type="duplicateValues" dxfId="32" priority="30"/>
  </conditionalFormatting>
  <conditionalFormatting sqref="A111">
    <cfRule type="duplicateValues" dxfId="31" priority="29"/>
  </conditionalFormatting>
  <conditionalFormatting sqref="A112">
    <cfRule type="duplicateValues" dxfId="30" priority="28"/>
  </conditionalFormatting>
  <conditionalFormatting sqref="A113">
    <cfRule type="duplicateValues" dxfId="29" priority="27"/>
  </conditionalFormatting>
  <conditionalFormatting sqref="A114">
    <cfRule type="duplicateValues" dxfId="28" priority="26"/>
  </conditionalFormatting>
  <conditionalFormatting sqref="A115">
    <cfRule type="duplicateValues" dxfId="27" priority="25"/>
  </conditionalFormatting>
  <conditionalFormatting sqref="A116">
    <cfRule type="duplicateValues" dxfId="26" priority="24"/>
  </conditionalFormatting>
  <conditionalFormatting sqref="A48">
    <cfRule type="duplicateValues" dxfId="25" priority="23"/>
  </conditionalFormatting>
  <conditionalFormatting sqref="A66">
    <cfRule type="duplicateValues" dxfId="24" priority="22"/>
  </conditionalFormatting>
  <conditionalFormatting sqref="A117">
    <cfRule type="duplicateValues" dxfId="23" priority="21"/>
  </conditionalFormatting>
  <conditionalFormatting sqref="A25">
    <cfRule type="duplicateValues" dxfId="22" priority="20"/>
  </conditionalFormatting>
  <conditionalFormatting sqref="A49">
    <cfRule type="duplicateValues" dxfId="21" priority="19"/>
  </conditionalFormatting>
  <conditionalFormatting sqref="A118">
    <cfRule type="duplicateValues" dxfId="20" priority="18"/>
  </conditionalFormatting>
  <conditionalFormatting sqref="A50">
    <cfRule type="duplicateValues" dxfId="19" priority="17"/>
  </conditionalFormatting>
  <conditionalFormatting sqref="A51">
    <cfRule type="duplicateValues" dxfId="18" priority="16"/>
  </conditionalFormatting>
  <conditionalFormatting sqref="A81">
    <cfRule type="duplicateValues" dxfId="17" priority="13"/>
  </conditionalFormatting>
  <conditionalFormatting sqref="A82">
    <cfRule type="duplicateValues" dxfId="16" priority="12"/>
  </conditionalFormatting>
  <conditionalFormatting sqref="A52">
    <cfRule type="duplicateValues" dxfId="15" priority="11"/>
  </conditionalFormatting>
  <conditionalFormatting sqref="A63">
    <cfRule type="duplicateValues" dxfId="14" priority="6"/>
  </conditionalFormatting>
  <conditionalFormatting sqref="A7:A15">
    <cfRule type="duplicateValues" dxfId="13" priority="5"/>
  </conditionalFormatting>
  <conditionalFormatting sqref="A53">
    <cfRule type="duplicateValues" dxfId="12" priority="4"/>
  </conditionalFormatting>
  <conditionalFormatting sqref="A54">
    <cfRule type="duplicateValues" dxfId="11" priority="3"/>
  </conditionalFormatting>
  <conditionalFormatting sqref="A26:A44">
    <cfRule type="duplicateValues" dxfId="10" priority="166"/>
  </conditionalFormatting>
  <conditionalFormatting sqref="A22:A24">
    <cfRule type="duplicateValues" dxfId="9" priority="170"/>
  </conditionalFormatting>
  <pageMargins left="0.7" right="0.7" top="0.75" bottom="0.75" header="0.3" footer="0.3"/>
  <pageSetup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treguesit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PC_2</cp:lastModifiedBy>
  <cp:lastPrinted>2020-11-20T11:47:18Z</cp:lastPrinted>
  <dcterms:created xsi:type="dcterms:W3CDTF">2020-10-14T12:37:00Z</dcterms:created>
  <dcterms:modified xsi:type="dcterms:W3CDTF">2021-02-11T10:30:09Z</dcterms:modified>
</cp:coreProperties>
</file>